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6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J16" i="1" l="1"/>
  <c r="H16" i="1"/>
  <c r="F16" i="1"/>
  <c r="D16" i="1"/>
  <c r="K16" i="1" s="1"/>
  <c r="J15" i="1"/>
  <c r="H15" i="1"/>
  <c r="K15" i="1" s="1"/>
  <c r="F15" i="1"/>
  <c r="D15" i="1"/>
  <c r="J14" i="1"/>
  <c r="H14" i="1"/>
  <c r="F14" i="1"/>
  <c r="D14" i="1"/>
  <c r="K14" i="1" s="1"/>
  <c r="J13" i="1"/>
  <c r="H13" i="1"/>
  <c r="F13" i="1"/>
  <c r="D13" i="1"/>
  <c r="K13" i="1" s="1"/>
  <c r="J12" i="1"/>
  <c r="H12" i="1"/>
  <c r="F12" i="1"/>
  <c r="D12" i="1"/>
  <c r="J11" i="1"/>
  <c r="H11" i="1"/>
  <c r="F11" i="1"/>
  <c r="D11" i="1"/>
  <c r="K11" i="1" s="1"/>
  <c r="J10" i="1"/>
  <c r="K10" i="1" s="1"/>
  <c r="H10" i="1"/>
  <c r="F10" i="1"/>
  <c r="D10" i="1"/>
  <c r="J9" i="1"/>
  <c r="H9" i="1"/>
  <c r="F9" i="1"/>
  <c r="D9" i="1"/>
  <c r="K9" i="1" s="1"/>
  <c r="J8" i="1"/>
  <c r="H8" i="1"/>
  <c r="F8" i="1"/>
  <c r="D8" i="1"/>
  <c r="K8" i="1" s="1"/>
  <c r="J7" i="1"/>
  <c r="H7" i="1"/>
  <c r="K7" i="1" s="1"/>
  <c r="F7" i="1"/>
  <c r="D7" i="1"/>
  <c r="K12" i="1" l="1"/>
</calcChain>
</file>

<file path=xl/sharedStrings.xml><?xml version="1.0" encoding="utf-8"?>
<sst xmlns="http://schemas.openxmlformats.org/spreadsheetml/2006/main" count="25" uniqueCount="24">
  <si>
    <t>ALES 
PUANI</t>
  </si>
  <si>
    <t>ALES 
PUANININ
 %30'U</t>
  </si>
  <si>
    <t>LİSANS MEZUNİYET NOTU</t>
  </si>
  <si>
    <t>LİSANS MEZUNİYET NOTUNUN %30'U</t>
  </si>
  <si>
    <t>YABANCI DİL PUANI</t>
  </si>
  <si>
    <t>YABANCI DİL PUANININ 
%10'U</t>
  </si>
  <si>
    <t>GİRİŞ SINAVI NOTU</t>
  </si>
  <si>
    <t>GİRİŞ SINAV NOTUNUN %30'U</t>
  </si>
  <si>
    <t>TOPLAM 
PUAN</t>
  </si>
  <si>
    <t>AÇIKLAMA</t>
  </si>
  <si>
    <t>Kadri Koray SİVRİKAYA</t>
  </si>
  <si>
    <t>Nurgül BOZ</t>
  </si>
  <si>
    <t>Elanur ŞAHİN</t>
  </si>
  <si>
    <t>Kader PARLAK</t>
  </si>
  <si>
    <t>Kerem ÇIRAK</t>
  </si>
  <si>
    <t>Emre VAROL</t>
  </si>
  <si>
    <t>Songül ÇOBAN</t>
  </si>
  <si>
    <t>SINAVA GİRMEDİ</t>
  </si>
  <si>
    <t>TURİZM FAKÜLTESİ / YÜKSEKOKULU</t>
  </si>
  <si>
    <t xml:space="preserve"> GASTRONOMİ VE MUTFAK SANATLARI BÖLÜMÜ GASTRONOMİ VE MUTFAK SANATLARI ABD. GİRİŞ SINAVI DEĞERLENDİRME FORMU ( İLAN NO:31294)</t>
  </si>
  <si>
    <t>ASIL</t>
  </si>
  <si>
    <t>YEDEK</t>
  </si>
  <si>
    <t>BAŞARISIZ</t>
  </si>
  <si>
    <t>İLAN ŞARTI : Gastronomi ve Mutfak Sanatları Bölümü lisans mezunu olup, Gastronomi ve Mutfak Sanatları ABD tezli yüksek lisans yapmış olmak.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</si>
</sst>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164" fontId="4" fillId="0" borderId="2" xfId="0" applyNumberFormat="1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B21" sqref="B21"/>
    </sheetView>
  </sheetViews>
  <sheetFormatPr defaultRowHeight="14.4" x14ac:dyDescent="0.3"/>
  <cols>
    <col min="1" max="1" width="6.5546875" customWidth="1"/>
    <col min="2" max="2" width="21.109375" customWidth="1"/>
    <col min="3" max="3" width="8.33203125" customWidth="1"/>
    <col min="4" max="4" width="9.109375" customWidth="1"/>
    <col min="5" max="5" width="11.33203125" customWidth="1"/>
    <col min="6" max="6" width="11" customWidth="1"/>
    <col min="7" max="7" width="9.5546875" bestFit="1" customWidth="1"/>
    <col min="8" max="8" width="11.44140625" customWidth="1"/>
    <col min="9" max="9" width="8.77734375" customWidth="1"/>
    <col min="10" max="10" width="10.6640625" customWidth="1"/>
    <col min="11" max="11" width="8.33203125" customWidth="1"/>
    <col min="12" max="12" width="14.5546875" customWidth="1"/>
  </cols>
  <sheetData>
    <row r="1" spans="1:12" ht="19.5" customHeight="1" x14ac:dyDescent="0.3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3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7" customHeight="1" x14ac:dyDescent="0.3">
      <c r="A4" s="15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7" customHeigh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66" x14ac:dyDescent="0.3">
      <c r="C6" s="9" t="s">
        <v>0</v>
      </c>
      <c r="D6" s="9" t="s">
        <v>1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</row>
    <row r="7" spans="1:12" x14ac:dyDescent="0.3">
      <c r="A7" s="1">
        <v>1</v>
      </c>
      <c r="B7" s="2" t="s">
        <v>14</v>
      </c>
      <c r="C7" s="3">
        <v>77.015519999999995</v>
      </c>
      <c r="D7" s="4">
        <f t="shared" ref="D7:D16" si="0">C7/100*30</f>
        <v>23.104655999999999</v>
      </c>
      <c r="E7" s="5">
        <v>86.23</v>
      </c>
      <c r="F7" s="4">
        <f t="shared" ref="F7:F16" si="1">E7/100*30</f>
        <v>25.869000000000003</v>
      </c>
      <c r="G7" s="6">
        <v>60</v>
      </c>
      <c r="H7" s="4">
        <f t="shared" ref="H7:H16" si="2">G7/100*10</f>
        <v>6</v>
      </c>
      <c r="I7" s="5">
        <v>63</v>
      </c>
      <c r="J7" s="4">
        <f t="shared" ref="J7:J16" si="3">I7/100*30</f>
        <v>18.899999999999999</v>
      </c>
      <c r="K7" s="5">
        <f t="shared" ref="K7:K16" si="4">SUM(D7,F7,H7,J7)</f>
        <v>73.873656000000011</v>
      </c>
      <c r="L7" s="10" t="s">
        <v>20</v>
      </c>
    </row>
    <row r="8" spans="1:12" x14ac:dyDescent="0.3">
      <c r="A8" s="1">
        <v>2</v>
      </c>
      <c r="B8" s="2" t="s">
        <v>10</v>
      </c>
      <c r="C8" s="3">
        <v>83.255610000000004</v>
      </c>
      <c r="D8" s="4">
        <f t="shared" si="0"/>
        <v>24.976683000000001</v>
      </c>
      <c r="E8" s="5">
        <v>78.53</v>
      </c>
      <c r="F8" s="4">
        <f t="shared" si="1"/>
        <v>23.559000000000001</v>
      </c>
      <c r="G8" s="6">
        <v>96.25</v>
      </c>
      <c r="H8" s="4">
        <f t="shared" si="2"/>
        <v>9.625</v>
      </c>
      <c r="I8" s="5">
        <v>46</v>
      </c>
      <c r="J8" s="4">
        <f t="shared" si="3"/>
        <v>13.8</v>
      </c>
      <c r="K8" s="5">
        <f t="shared" si="4"/>
        <v>71.960683000000003</v>
      </c>
      <c r="L8" s="11" t="s">
        <v>21</v>
      </c>
    </row>
    <row r="9" spans="1:12" x14ac:dyDescent="0.3">
      <c r="A9" s="1">
        <v>3</v>
      </c>
      <c r="B9" s="2" t="s">
        <v>11</v>
      </c>
      <c r="C9" s="3">
        <v>77.560850000000002</v>
      </c>
      <c r="D9" s="4">
        <f t="shared" si="0"/>
        <v>23.268255</v>
      </c>
      <c r="E9" s="5">
        <v>95.1</v>
      </c>
      <c r="F9" s="4">
        <f t="shared" si="1"/>
        <v>28.529999999999998</v>
      </c>
      <c r="G9" s="6">
        <v>71.25</v>
      </c>
      <c r="H9" s="4">
        <f t="shared" si="2"/>
        <v>7.125</v>
      </c>
      <c r="I9" s="5">
        <v>37</v>
      </c>
      <c r="J9" s="4">
        <f t="shared" si="3"/>
        <v>11.1</v>
      </c>
      <c r="K9" s="5">
        <f t="shared" si="4"/>
        <v>70.023254999999992</v>
      </c>
      <c r="L9" s="12"/>
    </row>
    <row r="10" spans="1:12" x14ac:dyDescent="0.3">
      <c r="A10" s="1">
        <v>4</v>
      </c>
      <c r="B10" s="2" t="s">
        <v>13</v>
      </c>
      <c r="C10" s="6">
        <v>76.303100000000001</v>
      </c>
      <c r="D10" s="4">
        <f t="shared" si="0"/>
        <v>22.890930000000001</v>
      </c>
      <c r="E10" s="5">
        <v>79</v>
      </c>
      <c r="F10" s="4">
        <f t="shared" si="1"/>
        <v>23.700000000000003</v>
      </c>
      <c r="G10" s="6">
        <v>61.25</v>
      </c>
      <c r="H10" s="4">
        <f t="shared" si="2"/>
        <v>6.125</v>
      </c>
      <c r="I10" s="5">
        <v>48</v>
      </c>
      <c r="J10" s="4">
        <f t="shared" si="3"/>
        <v>14.399999999999999</v>
      </c>
      <c r="K10" s="5">
        <f t="shared" si="4"/>
        <v>67.115929999999992</v>
      </c>
      <c r="L10" s="12"/>
    </row>
    <row r="11" spans="1:12" x14ac:dyDescent="0.3">
      <c r="A11" s="1">
        <v>5</v>
      </c>
      <c r="B11" s="2" t="s">
        <v>15</v>
      </c>
      <c r="C11" s="3">
        <v>75.572959999999995</v>
      </c>
      <c r="D11" s="4">
        <f t="shared" si="0"/>
        <v>22.671887999999999</v>
      </c>
      <c r="E11" s="5">
        <v>65</v>
      </c>
      <c r="F11" s="4">
        <f t="shared" si="1"/>
        <v>19.5</v>
      </c>
      <c r="G11" s="6">
        <v>58.75</v>
      </c>
      <c r="H11" s="4">
        <f t="shared" si="2"/>
        <v>5.875</v>
      </c>
      <c r="I11" s="5">
        <v>42</v>
      </c>
      <c r="J11" s="4">
        <f t="shared" si="3"/>
        <v>12.6</v>
      </c>
      <c r="K11" s="5">
        <f t="shared" si="4"/>
        <v>60.646887999999997</v>
      </c>
      <c r="L11" s="12" t="s">
        <v>22</v>
      </c>
    </row>
    <row r="12" spans="1:12" x14ac:dyDescent="0.3">
      <c r="A12" s="1">
        <v>6</v>
      </c>
      <c r="B12" s="2" t="s">
        <v>12</v>
      </c>
      <c r="C12" s="3">
        <v>78.992599999999996</v>
      </c>
      <c r="D12" s="4">
        <f t="shared" si="0"/>
        <v>23.697779999999998</v>
      </c>
      <c r="E12" s="5">
        <v>80.63</v>
      </c>
      <c r="F12" s="4">
        <f t="shared" si="1"/>
        <v>24.188999999999997</v>
      </c>
      <c r="G12" s="6">
        <v>67.5</v>
      </c>
      <c r="H12" s="4">
        <f t="shared" si="2"/>
        <v>6.75</v>
      </c>
      <c r="I12" s="5"/>
      <c r="J12" s="4">
        <f t="shared" si="3"/>
        <v>0</v>
      </c>
      <c r="K12" s="5">
        <f t="shared" si="4"/>
        <v>54.636779999999995</v>
      </c>
      <c r="L12" s="12" t="s">
        <v>17</v>
      </c>
    </row>
    <row r="13" spans="1:12" x14ac:dyDescent="0.3">
      <c r="A13" s="1">
        <v>7</v>
      </c>
      <c r="B13" s="2" t="s">
        <v>16</v>
      </c>
      <c r="C13" s="3">
        <v>75.873339999999999</v>
      </c>
      <c r="D13" s="4">
        <f t="shared" si="0"/>
        <v>22.762001999999999</v>
      </c>
      <c r="E13" s="5">
        <v>88.8</v>
      </c>
      <c r="F13" s="4">
        <f t="shared" si="1"/>
        <v>26.64</v>
      </c>
      <c r="G13" s="6">
        <v>57.5</v>
      </c>
      <c r="H13" s="4">
        <f t="shared" si="2"/>
        <v>5.75</v>
      </c>
      <c r="I13" s="5"/>
      <c r="J13" s="4">
        <f t="shared" si="3"/>
        <v>0</v>
      </c>
      <c r="K13" s="5">
        <f t="shared" si="4"/>
        <v>55.152001999999996</v>
      </c>
      <c r="L13" s="12" t="s">
        <v>17</v>
      </c>
    </row>
    <row r="14" spans="1:12" x14ac:dyDescent="0.3">
      <c r="A14" s="1"/>
      <c r="B14" s="2"/>
      <c r="C14" s="6"/>
      <c r="D14" s="4">
        <f t="shared" si="0"/>
        <v>0</v>
      </c>
      <c r="E14" s="5"/>
      <c r="F14" s="4">
        <f t="shared" si="1"/>
        <v>0</v>
      </c>
      <c r="G14" s="6"/>
      <c r="H14" s="4">
        <f t="shared" si="2"/>
        <v>0</v>
      </c>
      <c r="I14" s="5"/>
      <c r="J14" s="4">
        <f t="shared" si="3"/>
        <v>0</v>
      </c>
      <c r="K14" s="5">
        <f t="shared" si="4"/>
        <v>0</v>
      </c>
      <c r="L14" s="12"/>
    </row>
    <row r="15" spans="1:12" x14ac:dyDescent="0.3">
      <c r="A15" s="1"/>
      <c r="B15" s="2"/>
      <c r="C15" s="3"/>
      <c r="D15" s="4">
        <f t="shared" si="0"/>
        <v>0</v>
      </c>
      <c r="E15" s="5"/>
      <c r="F15" s="4">
        <f t="shared" si="1"/>
        <v>0</v>
      </c>
      <c r="G15" s="6"/>
      <c r="H15" s="4">
        <f t="shared" si="2"/>
        <v>0</v>
      </c>
      <c r="I15" s="5"/>
      <c r="J15" s="4">
        <f t="shared" si="3"/>
        <v>0</v>
      </c>
      <c r="K15" s="5">
        <f t="shared" si="4"/>
        <v>0</v>
      </c>
      <c r="L15" s="12"/>
    </row>
    <row r="16" spans="1:12" x14ac:dyDescent="0.3">
      <c r="A16" s="1"/>
      <c r="B16" s="2"/>
      <c r="C16" s="6"/>
      <c r="D16" s="4">
        <f t="shared" si="0"/>
        <v>0</v>
      </c>
      <c r="E16" s="5"/>
      <c r="F16" s="4">
        <f t="shared" si="1"/>
        <v>0</v>
      </c>
      <c r="G16" s="6"/>
      <c r="H16" s="4">
        <f t="shared" si="2"/>
        <v>0</v>
      </c>
      <c r="I16" s="5"/>
      <c r="J16" s="4">
        <f t="shared" si="3"/>
        <v>0</v>
      </c>
      <c r="K16" s="5">
        <f t="shared" si="4"/>
        <v>0</v>
      </c>
      <c r="L16" s="12"/>
    </row>
  </sheetData>
  <mergeCells count="3">
    <mergeCell ref="A1:L1"/>
    <mergeCell ref="A2:L3"/>
    <mergeCell ref="A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Personel-1</dc:creator>
  <cp:lastModifiedBy>ömür uçar</cp:lastModifiedBy>
  <cp:lastPrinted>2020-12-01T13:11:33Z</cp:lastPrinted>
  <dcterms:created xsi:type="dcterms:W3CDTF">2015-06-17T05:05:54Z</dcterms:created>
  <dcterms:modified xsi:type="dcterms:W3CDTF">2020-12-03T12:53:01Z</dcterms:modified>
</cp:coreProperties>
</file>